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560" yWindow="-90" windowWidth="10410" windowHeight="10170"/>
  </bookViews>
  <sheets>
    <sheet name="Crude birth rate " sheetId="1" r:id="rId1"/>
  </sheets>
  <calcPr calcId="124519"/>
</workbook>
</file>

<file path=xl/calcChain.xml><?xml version="1.0" encoding="utf-8"?>
<calcChain xmlns="http://schemas.openxmlformats.org/spreadsheetml/2006/main">
  <c r="R8" i="1"/>
  <c r="T8" l="1"/>
  <c r="S8"/>
  <c r="P8" l="1"/>
  <c r="Q8"/>
  <c r="O8" l="1"/>
  <c r="N8" l="1"/>
  <c r="M8"/>
  <c r="L8"/>
  <c r="K8"/>
  <c r="J8"/>
  <c r="I8"/>
  <c r="H8"/>
  <c r="G8"/>
  <c r="F8"/>
  <c r="E8"/>
  <c r="D8"/>
  <c r="C8"/>
</calcChain>
</file>

<file path=xl/sharedStrings.xml><?xml version="1.0" encoding="utf-8"?>
<sst xmlns="http://schemas.openxmlformats.org/spreadsheetml/2006/main" count="19" uniqueCount="19">
  <si>
    <t>Year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</si>
  <si>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</si>
  <si>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</si>
  <si>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</si>
  <si>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</si>
  <si>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</si>
  <si>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</si>
  <si>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</si>
  <si>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</si>
  <si>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</si>
  <si>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</si>
  <si>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</si>
  <si>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</si>
  <si>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Midyear population</t>
  </si>
  <si>
    <t>Births</t>
  </si>
  <si>
    <t>Crude Birth Rate per 1000</t>
  </si>
  <si>
    <t>2012</t>
  </si>
  <si>
    <t xml:space="preserve">CRUDE BIRTH RATE </t>
  </si>
  <si>
    <t xml:space="preserve"> Crude Birth Rate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</si>
</sst>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/>
    <xf numFmtId="0" fontId="1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T21"/>
  <sheetViews>
    <sheetView tabSelected="1" zoomScale="90" zoomScaleNormal="90" workbookViewId="0">
      <selection activeCell="B2" sqref="B2"/>
    </sheetView>
  </sheetViews>
  <sheetFormatPr defaultRowHeight="15"/>
  <cols>
    <col min="2" max="2" width="28.140625" customWidth="1"/>
    <col min="3" max="5" width="12.140625" bestFit="1" customWidth="1"/>
    <col min="6" max="6" width="12.140625" style="11" bestFit="1" customWidth="1"/>
    <col min="7" max="7" width="11.140625" customWidth="1"/>
    <col min="8" max="11" width="12.140625" bestFit="1" customWidth="1"/>
    <col min="12" max="12" width="9.85546875" customWidth="1"/>
    <col min="13" max="14" width="9.28515625" customWidth="1"/>
    <col min="15" max="15" width="9.7109375" customWidth="1"/>
    <col min="16" max="16" width="9.42578125" customWidth="1"/>
    <col min="17" max="17" width="9.7109375" customWidth="1"/>
    <col min="18" max="18" width="9.42578125" customWidth="1"/>
    <col min="19" max="19" width="9.28515625" customWidth="1"/>
    <col min="20" max="20" width="10" customWidth="1"/>
  </cols>
  <sheetData>
    <row r="2" spans="2:20" ht="18.75">
      <c r="B2" s="16" t="s">
        <v>18</v>
      </c>
      <c r="C2" s="17"/>
      <c r="D2" s="17"/>
    </row>
    <row r="3" spans="2:20">
      <c r="B3" s="1"/>
    </row>
    <row r="4" spans="2:20">
      <c r="B4" s="4" t="s">
        <v>17</v>
      </c>
    </row>
    <row r="5" spans="2:20" s="3" customFormat="1">
      <c r="B5" s="4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16</v>
      </c>
      <c r="P5" s="6">
        <v>2013</v>
      </c>
      <c r="Q5" s="6">
        <v>2014</v>
      </c>
      <c r="R5" s="6">
        <v>2015</v>
      </c>
      <c r="S5" s="4">
        <v>2016</v>
      </c>
      <c r="T5" s="4">
        <v>2017</v>
      </c>
    </row>
    <row r="6" spans="2:20">
      <c r="B6" s="7" t="s">
        <v>14</v>
      </c>
      <c r="C6" s="8">
        <v>9804</v>
      </c>
      <c r="D6" s="8">
        <v>9717</v>
      </c>
      <c r="E6" s="8">
        <v>10188</v>
      </c>
      <c r="F6" s="12">
        <v>9634</v>
      </c>
      <c r="G6" s="8">
        <v>9062</v>
      </c>
      <c r="H6" s="8">
        <v>8657</v>
      </c>
      <c r="I6" s="8">
        <v>9311</v>
      </c>
      <c r="J6" s="8">
        <v>9769</v>
      </c>
      <c r="K6" s="8">
        <v>10097</v>
      </c>
      <c r="L6" s="8">
        <v>9792</v>
      </c>
      <c r="M6" s="8">
        <v>9712</v>
      </c>
      <c r="N6" s="8">
        <v>9703</v>
      </c>
      <c r="O6" s="8">
        <v>10217</v>
      </c>
      <c r="P6" s="8">
        <v>10012</v>
      </c>
      <c r="Q6" s="8">
        <v>10407</v>
      </c>
      <c r="R6" s="8">
        <v>10148</v>
      </c>
      <c r="S6" s="8">
        <v>9910</v>
      </c>
      <c r="T6" s="8">
        <v>9785</v>
      </c>
    </row>
    <row r="7" spans="2:20">
      <c r="B7" s="7" t="s">
        <v>13</v>
      </c>
      <c r="C7" s="9">
        <v>463837</v>
      </c>
      <c r="D7" s="9">
        <v>470064</v>
      </c>
      <c r="E7" s="9">
        <v>476374</v>
      </c>
      <c r="F7" s="13">
        <v>482769</v>
      </c>
      <c r="G7" s="9">
        <v>492829</v>
      </c>
      <c r="H7" s="9">
        <v>498543</v>
      </c>
      <c r="I7" s="9">
        <v>504257</v>
      </c>
      <c r="J7" s="9">
        <v>509970</v>
      </c>
      <c r="K7" s="9">
        <v>517052</v>
      </c>
      <c r="L7" s="9">
        <v>524143</v>
      </c>
      <c r="M7" s="9">
        <v>531170</v>
      </c>
      <c r="N7" s="9">
        <v>539910</v>
      </c>
      <c r="O7" s="9">
        <v>541638</v>
      </c>
      <c r="P7" s="9">
        <v>550222</v>
      </c>
      <c r="Q7" s="9">
        <v>558773</v>
      </c>
      <c r="R7" s="9">
        <v>567300</v>
      </c>
      <c r="S7" s="9">
        <v>575700</v>
      </c>
      <c r="T7" s="9">
        <v>583200</v>
      </c>
    </row>
    <row r="8" spans="2:20">
      <c r="B8" s="7" t="s">
        <v>15</v>
      </c>
      <c r="C8" s="10">
        <f t="shared" ref="C8:T8" si="0">(C6/C7)*1000</f>
        <v>21.136735534250178</v>
      </c>
      <c r="D8" s="10">
        <f t="shared" si="0"/>
        <v>20.67165322168896</v>
      </c>
      <c r="E8" s="10">
        <f t="shared" si="0"/>
        <v>21.386557620692983</v>
      </c>
      <c r="F8" s="14">
        <f t="shared" si="0"/>
        <v>19.955713809295958</v>
      </c>
      <c r="G8" s="10">
        <f t="shared" si="0"/>
        <v>18.387716631935213</v>
      </c>
      <c r="H8" s="10">
        <f t="shared" si="0"/>
        <v>17.364600445698766</v>
      </c>
      <c r="I8" s="10">
        <f t="shared" si="0"/>
        <v>18.464790771372535</v>
      </c>
      <c r="J8" s="10">
        <f t="shared" si="0"/>
        <v>19.156028786007017</v>
      </c>
      <c r="K8" s="10">
        <f t="shared" si="0"/>
        <v>19.528016524450152</v>
      </c>
      <c r="L8" s="10">
        <f t="shared" si="0"/>
        <v>18.68192458928193</v>
      </c>
      <c r="M8" s="10">
        <f t="shared" si="0"/>
        <v>18.284165144868876</v>
      </c>
      <c r="N8" s="10">
        <f t="shared" si="0"/>
        <v>17.971513770813655</v>
      </c>
      <c r="O8" s="10">
        <f t="shared" si="0"/>
        <v>18.863152142205678</v>
      </c>
      <c r="P8" s="10">
        <f t="shared" si="0"/>
        <v>18.196291678631532</v>
      </c>
      <c r="Q8" s="10">
        <f t="shared" si="0"/>
        <v>18.624736699876337</v>
      </c>
      <c r="R8" s="10">
        <f t="shared" si="0"/>
        <v>17.88824255244139</v>
      </c>
      <c r="S8" s="10">
        <f t="shared" si="0"/>
        <v>17.213826645822476</v>
      </c>
      <c r="T8" s="10">
        <f t="shared" si="0"/>
        <v>16.778120713305899</v>
      </c>
    </row>
    <row r="9" spans="2:20">
      <c r="C9" s="2"/>
      <c r="D9" s="2"/>
      <c r="E9" s="2"/>
      <c r="F9" s="15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2" spans="2:20">
      <c r="B12" s="1"/>
    </row>
    <row r="20" spans="2:18">
      <c r="B20" s="1"/>
      <c r="C20" s="2"/>
      <c r="D20" s="2"/>
      <c r="E20" s="2"/>
      <c r="F20" s="1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2:18">
      <c r="C21" s="2"/>
      <c r="D21" s="2"/>
      <c r="E21" s="2"/>
      <c r="F21" s="1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Crude birth rate </vt:lpstr>
    </vt:vector>
  </TitlesOfParts>
  <Company>ABS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</dc:creator>
  <cp:lastModifiedBy>joann</cp:lastModifiedBy>
  <dcterms:created xsi:type="dcterms:W3CDTF">2013-04-22T11:12:37Z</dcterms:created>
  <dcterms:modified xsi:type="dcterms:W3CDTF">2019-07-12T12:29:46Z</dcterms:modified>
</cp:coreProperties>
</file>